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240" yWindow="240" windowWidth="25280" windowHeight="1532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B6" i="1"/>
  <c r="C6" i="1"/>
  <c r="B4" i="1"/>
  <c r="C4" i="1"/>
  <c r="D4" i="1"/>
  <c r="D5" i="1"/>
  <c r="D3" i="1"/>
  <c r="D2" i="1"/>
</calcChain>
</file>

<file path=xl/sharedStrings.xml><?xml version="1.0" encoding="utf-8"?>
<sst xmlns="http://schemas.openxmlformats.org/spreadsheetml/2006/main" count="8" uniqueCount="8">
  <si>
    <t>Apriorismo</t>
  </si>
  <si>
    <t>Muestra</t>
  </si>
  <si>
    <t>Inferior</t>
  </si>
  <si>
    <t>Superior</t>
  </si>
  <si>
    <t>POSTERIOR</t>
  </si>
  <si>
    <t>EE o similar</t>
  </si>
  <si>
    <t>w=(1/EE^2)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</si>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</sst>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</cellXfs>
  <cellStyles count="1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zoomScale="150" zoomScaleNormal="150" zoomScalePageLayoutView="150" workbookViewId="0">
      <selection activeCell="E8" sqref="E8"/>
    </sheetView>
  </sheetViews>
  <sheetFormatPr baseColWidth="10" defaultRowHeight="15" x14ac:dyDescent="0"/>
  <cols>
    <col min="1" max="1" width="10.6640625" bestFit="1" customWidth="1"/>
    <col min="2" max="2" width="10.1640625" bestFit="1" customWidth="1"/>
    <col min="3" max="3" width="9.83203125" bestFit="1" customWidth="1"/>
  </cols>
  <sheetData>
    <row r="1" spans="1:4">
      <c r="B1" s="6" t="s">
        <v>0</v>
      </c>
      <c r="C1" s="6" t="s">
        <v>1</v>
      </c>
      <c r="D1" s="1" t="s">
        <v>4</v>
      </c>
    </row>
    <row r="2" spans="1:4">
      <c r="A2" t="s">
        <v>2</v>
      </c>
      <c r="B2" s="5">
        <v>0.15</v>
      </c>
      <c r="C2" s="5">
        <v>0.221</v>
      </c>
      <c r="D2" s="2">
        <f>D4-(1.96*D5)</f>
        <v>0.2215298772504628</v>
      </c>
    </row>
    <row r="3" spans="1:4">
      <c r="A3" t="s">
        <v>3</v>
      </c>
      <c r="B3" s="5">
        <v>0.3</v>
      </c>
      <c r="C3" s="5">
        <v>0.23699999999999999</v>
      </c>
      <c r="D3" s="2">
        <f>D4+(1.96*D5)</f>
        <v>0.23639159100351842</v>
      </c>
    </row>
    <row r="4" spans="1:4">
      <c r="A4" t="s">
        <v>7</v>
      </c>
      <c r="B4" s="1">
        <f>AVERAGE(B2:B3)</f>
        <v>0.22499999999999998</v>
      </c>
      <c r="C4" s="5">
        <f>AVERAGE(C2:C3)</f>
        <v>0.22899999999999998</v>
      </c>
      <c r="D4" s="3">
        <f>((B6*B4)+(C6*C4))/(B6+C6)</f>
        <v>0.22896073412699061</v>
      </c>
    </row>
    <row r="5" spans="1:4">
      <c r="A5" t="s">
        <v>5</v>
      </c>
      <c r="B5" s="3">
        <f>(B3-B2)/(2*1.96)</f>
        <v>3.826530612244898E-2</v>
      </c>
      <c r="C5" s="7">
        <v>3.81E-3</v>
      </c>
      <c r="D5" s="3">
        <f>1/(B6+C6)^0.5</f>
        <v>3.7912535084325526E-3</v>
      </c>
    </row>
    <row r="6" spans="1:4">
      <c r="A6" t="s">
        <v>6</v>
      </c>
      <c r="B6" s="4">
        <f>1/(B5^2)</f>
        <v>682.95111111111112</v>
      </c>
      <c r="C6" s="4">
        <f>1/(C5^2)</f>
        <v>68889.026666942227</v>
      </c>
      <c r="D6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UNIVERSIDAD DE NAVARRA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MARTINEZ GONZALEZ</dc:creator>
  <cp:lastModifiedBy>MIGUEL ANGEL MARTINEZ GONZALEZ</cp:lastModifiedBy>
  <dcterms:created xsi:type="dcterms:W3CDTF">2013-08-14T08:03:55Z</dcterms:created>
  <dcterms:modified xsi:type="dcterms:W3CDTF">2013-08-14T10:40:11Z</dcterms:modified>
</cp:coreProperties>
</file>