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880" yWindow="880" windowWidth="19520" windowHeight="1410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B7" i="1"/>
  <c r="B8" i="1"/>
  <c r="C8" i="1"/>
  <c r="B4" i="1"/>
  <c r="D4" i="1"/>
  <c r="D7" i="1"/>
  <c r="D3" i="1"/>
  <c r="D2" i="1"/>
</calcChain>
</file>

<file path=xl/sharedStrings.xml><?xml version="1.0" encoding="utf-8"?>
<sst xmlns="http://schemas.openxmlformats.org/spreadsheetml/2006/main" count="10" uniqueCount="10">
  <si>
    <t>Apriorismo</t>
  </si>
  <si>
    <t>Muestra</t>
  </si>
  <si>
    <t>Inferior</t>
  </si>
  <si>
    <t>Superior</t>
  </si>
  <si>
    <t>POSTERIOR</t>
  </si>
  <si>
    <t>EE o similar</t>
  </si>
  <si>
    <t>w=(1/EE^2)</t>
  </si>
  <si>
    <t>media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</si>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</sst>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2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="150" zoomScaleNormal="150" zoomScalePageLayoutView="150" workbookViewId="0">
      <selection activeCell="D7" sqref="D7"/>
    </sheetView>
  </sheetViews>
  <sheetFormatPr baseColWidth="10" defaultRowHeight="15" x14ac:dyDescent="0"/>
  <cols>
    <col min="1" max="1" width="10.6640625" bestFit="1" customWidth="1"/>
    <col min="2" max="2" width="10.1640625" bestFit="1" customWidth="1"/>
    <col min="3" max="3" width="9.83203125" bestFit="1" customWidth="1"/>
  </cols>
  <sheetData>
    <row r="1" spans="1:4">
      <c r="B1" s="6" t="s">
        <v>0</v>
      </c>
      <c r="C1" s="6" t="s">
        <v>1</v>
      </c>
      <c r="D1" s="1" t="s">
        <v>4</v>
      </c>
    </row>
    <row r="2" spans="1:4">
      <c r="A2" t="s">
        <v>2</v>
      </c>
      <c r="B2" s="5">
        <v>6</v>
      </c>
      <c r="C2" s="3"/>
      <c r="D2" s="2">
        <f>D4-(1.96*D7)</f>
        <v>7.1702356680121726</v>
      </c>
    </row>
    <row r="3" spans="1:4">
      <c r="A3" t="s">
        <v>3</v>
      </c>
      <c r="B3" s="5">
        <v>7</v>
      </c>
      <c r="C3" s="3"/>
      <c r="D3" s="2">
        <f>D4+(1.96*D7)</f>
        <v>7.8701642503718299</v>
      </c>
    </row>
    <row r="4" spans="1:4">
      <c r="A4" t="s">
        <v>7</v>
      </c>
      <c r="B4" s="1">
        <f>AVERAGE(B2:B3)</f>
        <v>6.5</v>
      </c>
      <c r="C4" s="5">
        <v>8.5</v>
      </c>
      <c r="D4" s="3">
        <f>((B8*B4)+(C8*C4))/(B8+C8)</f>
        <v>7.5201999591920012</v>
      </c>
    </row>
    <row r="5" spans="1:4">
      <c r="A5" t="s">
        <v>8</v>
      </c>
      <c r="B5" s="3"/>
      <c r="C5" s="5">
        <v>2</v>
      </c>
      <c r="D5" s="3"/>
    </row>
    <row r="6" spans="1:4">
      <c r="A6" t="s">
        <v>9</v>
      </c>
      <c r="B6" s="3"/>
      <c r="C6" s="5">
        <v>64</v>
      </c>
      <c r="D6" s="3"/>
    </row>
    <row r="7" spans="1:4">
      <c r="A7" t="s">
        <v>5</v>
      </c>
      <c r="B7" s="3">
        <f>(B3-B2)/(2*1.96)</f>
        <v>0.25510204081632654</v>
      </c>
      <c r="C7" s="3">
        <f>C5/C6^0.5</f>
        <v>0.25</v>
      </c>
      <c r="D7" s="3">
        <f>1/(B8+C8)^0.5</f>
        <v>0.17855320978562678</v>
      </c>
    </row>
    <row r="8" spans="1:4">
      <c r="A8" t="s">
        <v>6</v>
      </c>
      <c r="B8" s="4">
        <f>1/(B7^2)</f>
        <v>15.366399999999999</v>
      </c>
      <c r="C8" s="4">
        <f>1/(C7^2)</f>
        <v>16</v>
      </c>
      <c r="D8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UNIVERSIDAD DE NAVARRA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MARTINEZ GONZALEZ</dc:creator>
  <cp:lastModifiedBy>MIGUEL ANGEL MARTINEZ GONZALEZ</cp:lastModifiedBy>
  <dcterms:created xsi:type="dcterms:W3CDTF">2013-08-14T08:03:55Z</dcterms:created>
  <dcterms:modified xsi:type="dcterms:W3CDTF">2013-08-16T14:59:12Z</dcterms:modified>
</cp:coreProperties>
</file>